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\\192.168.4.200\nas共有\50-0.関西支店\関西ラウンダー共有\00データ倉庫\"/>
    </mc:Choice>
  </mc:AlternateContent>
  <xr:revisionPtr revIDLastSave="0" documentId="13_ncr:1_{769D993E-568E-4FC1-861E-65A5843C515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シート1" sheetId="2" r:id="rId1"/>
  </sheets>
  <externalReferences>
    <externalReference r:id="rId2"/>
    <externalReference r:id="rId3"/>
  </externalReferences>
  <definedNames>
    <definedName name="_xlnm.Print_Area" localSheetId="0">シート1!$A$1:$Q$19</definedName>
    <definedName name="_xlnm.Print_Titles" localSheetId="0">シート1!$1:$3</definedName>
    <definedName name="tblDOUTAIwk_T">#REF!</definedName>
    <definedName name="アイス・ヨーグルト">#REF!</definedName>
    <definedName name="アクセサリー">#REF!</definedName>
    <definedName name="アスパラガス・茄子">#REF!</definedName>
    <definedName name="アロマ・入浴剤">#REF!</definedName>
    <definedName name="アワビ・ホタテ・他">#REF!</definedName>
    <definedName name="イカ・タコ・ウニ">#REF!</definedName>
    <definedName name="いくら・数の子・キャビア">#REF!</definedName>
    <definedName name="いちご">#REF!</definedName>
    <definedName name="イベントやチケット等">#REF!</definedName>
    <definedName name="イヤリング">#REF!</definedName>
    <definedName name="インテリア・絵画">#REF!</definedName>
    <definedName name="うどん">#REF!</definedName>
    <definedName name="うなぎ・穴子・鱧">#REF!</definedName>
    <definedName name="エビ">#REF!</definedName>
    <definedName name="エビ・カニ加工品">#REF!</definedName>
    <definedName name="エビ・カニ等">#REF!</definedName>
    <definedName name="おでん">#REF!</definedName>
    <definedName name="お酒">#REF!</definedName>
    <definedName name="お食事券">#REF!</definedName>
    <definedName name="お茶類">#REF!</definedName>
    <definedName name="カタログ">#REF!</definedName>
    <definedName name="カツオ・マグロ">#REF!</definedName>
    <definedName name="カニ">#REF!</definedName>
    <definedName name="カバン">#REF!</definedName>
    <definedName name="キャラクター・ぬいぐるみ">#REF!</definedName>
    <definedName name="ケーキ・カステラ">#REF!</definedName>
    <definedName name="コーヒー">#REF!</definedName>
    <definedName name="ゴルフ場利用券">#REF!</definedName>
    <definedName name="さんま・ししゃも">#REF!</definedName>
    <definedName name="しじみ・あさり・蛤">#REF!</definedName>
    <definedName name="ジビエ鍋">#REF!</definedName>
    <definedName name="じゃがいも・サツマイモ">#REF!</definedName>
    <definedName name="しゃぶしゃぶ">#REF!</definedName>
    <definedName name="ジャム">#REF!</definedName>
    <definedName name="ジュース・加工品">#REF!</definedName>
    <definedName name="しらす・ちりめん">#REF!</definedName>
    <definedName name="スキーチケット">#REF!</definedName>
    <definedName name="すき焼き">#REF!</definedName>
    <definedName name="スナック・駄菓子">#REF!</definedName>
    <definedName name="セット・詰合せ">#REF!</definedName>
    <definedName name="ゼリー・プリン">#REF!</definedName>
    <definedName name="そうめん">#REF!</definedName>
    <definedName name="その他イベントやチケット">#REF!</definedName>
    <definedName name="その他お酒">#REF!</definedName>
    <definedName name="その他ファッション">#REF!</definedName>
    <definedName name="その他加工品">#REF!</definedName>
    <definedName name="その他果物・詰合せ">#REF!</definedName>
    <definedName name="その他菓子・詰合せ">#REF!</definedName>
    <definedName name="その他感謝状">#REF!</definedName>
    <definedName name="その他魚貝・加工品">#REF!</definedName>
    <definedName name="その他雑貨・日用品">#REF!</definedName>
    <definedName name="その他鍋セット">#REF!</definedName>
    <definedName name="その他肉・加工品">#REF!</definedName>
    <definedName name="その他美容">#REF!</definedName>
    <definedName name="その他野菜">#REF!</definedName>
    <definedName name="そば">#REF!</definedName>
    <definedName name="タオル・寝具">#REF!</definedName>
    <definedName name="たらこ・明太子">#REF!</definedName>
    <definedName name="たれ・ドレッシング・酢">#REF!</definedName>
    <definedName name="チーズ・バター">#REF!</definedName>
    <definedName name="とうもろこし">#REF!</definedName>
    <definedName name="トマト">#REF!</definedName>
    <definedName name="ねぎ・玉ねぎ">#REF!</definedName>
    <definedName name="ネックレス">#REF!</definedName>
    <definedName name="のり・海藻">#REF!</definedName>
    <definedName name="パスタ">#REF!</definedName>
    <definedName name="はちみつ・砂糖">#REF!</definedName>
    <definedName name="パッケージ旅行">#REF!</definedName>
    <definedName name="ハム・ソーセージ・ハンバーグ">#REF!</definedName>
    <definedName name="パン">#REF!</definedName>
    <definedName name="ビール">#REF!</definedName>
    <definedName name="びわ・さくらんぼ">#REF!</definedName>
    <definedName name="ファッション">#REF!</definedName>
    <definedName name="フグ">#REF!</definedName>
    <definedName name="ぶどう">#REF!</definedName>
    <definedName name="ポイント">#REF!</definedName>
    <definedName name="マンゴー">#REF!</definedName>
    <definedName name="みかん・柑橘類">#REF!</definedName>
    <definedName name="メロン・スイカ">#REF!</definedName>
    <definedName name="もち米・餅">#REF!</definedName>
    <definedName name="モツ鍋">#REF!</definedName>
    <definedName name="もも">#REF!</definedName>
    <definedName name="ゆるキャラ">#REF!</definedName>
    <definedName name="ラーメン">#REF!</definedName>
    <definedName name="りんご・梨">#REF!</definedName>
    <definedName name="ワイン">#REF!</definedName>
    <definedName name="飴">#REF!</definedName>
    <definedName name="飲料類">#REF!</definedName>
    <definedName name="塩・だし">#REF!</definedName>
    <definedName name="牡蠣">#REF!</definedName>
    <definedName name="温泉利用券">#REF!</definedName>
    <definedName name="化粧水・乳液">#REF!</definedName>
    <definedName name="加工品等">#REF!</definedName>
    <definedName name="果汁飲料">#REF!</definedName>
    <definedName name="果物類">#REF!</definedName>
    <definedName name="花・苗木">#REF!</definedName>
    <definedName name="花火大会チケッ">#REF!</definedName>
    <definedName name="菓子">#REF!</definedName>
    <definedName name="海鮮鍋">#REF!</definedName>
    <definedName name="柿・栗">#REF!</definedName>
    <definedName name="乾物">#REF!</definedName>
    <definedName name="干物">#REF!</definedName>
    <definedName name="感謝状">#REF!</definedName>
    <definedName name="感謝状等">#REF!</definedName>
    <definedName name="缶詰・瓶詰">#REF!</definedName>
    <definedName name="寄せ鍋">#REF!</definedName>
    <definedName name="牛肉">#REF!</definedName>
    <definedName name="牛乳・乳飲料">#REF!</definedName>
    <definedName name="魚貝類">#REF!</definedName>
    <definedName name="郷土鍋">#REF!</definedName>
    <definedName name="業者名簿">[1]業者名簿!$C$5:$L$1048576</definedName>
    <definedName name="靴・スリッパ・下駄">#REF!</definedName>
    <definedName name="鶏肉">#REF!</definedName>
    <definedName name="健康食品">#REF!</definedName>
    <definedName name="玄米">#REF!</definedName>
    <definedName name="口座種別">[2]支店!$H$2:$H$4</definedName>
    <definedName name="工芸品・装飾品">#REF!</definedName>
    <definedName name="紅茶">#REF!</definedName>
    <definedName name="財布">#REF!</definedName>
    <definedName name="鮭・サーモン">#REF!</definedName>
    <definedName name="雑貨・日用品">#REF!</definedName>
    <definedName name="雑穀">#REF!</definedName>
    <definedName name="山菜・きのこ">#REF!</definedName>
    <definedName name="自治体にお任せ">#REF!</definedName>
    <definedName name="寿司">#REF!</definedName>
    <definedName name="宿泊券">#REF!</definedName>
    <definedName name="旬の鮮魚等">#REF!</definedName>
    <definedName name="小物">#REF!</definedName>
    <definedName name="焼菓子・チョコレート">#REF!</definedName>
    <definedName name="焼酎">#REF!</definedName>
    <definedName name="醤油">#REF!</definedName>
    <definedName name="食器・グラス">#REF!</definedName>
    <definedName name="食用油">#REF!</definedName>
    <definedName name="人参人参・大根・他根菜">#REF!</definedName>
    <definedName name="水・ミネラルウォーター">#REF!</definedName>
    <definedName name="水炊き">#REF!</definedName>
    <definedName name="生き物">#REF!</definedName>
    <definedName name="石鹸">#REF!</definedName>
    <definedName name="切手・写真・はがき">#REF!</definedName>
    <definedName name="煎餅・おかき">#REF!</definedName>
    <definedName name="惣菜・レトルト">#REF!</definedName>
    <definedName name="総菜パン・バーガー等">#REF!</definedName>
    <definedName name="体験チケット">#REF!</definedName>
    <definedName name="鯛・金目鯛・のどぐろ">#REF!</definedName>
    <definedName name="大カテゴリ">#REF!</definedName>
    <definedName name="炭酸飲料">#REF!</definedName>
    <definedName name="地域のお礼の品">#REF!</definedName>
    <definedName name="地元のお買い物券">#REF!</definedName>
    <definedName name="調味料">#REF!</definedName>
    <definedName name="漬魚「味噌・粕等」">#REF!</definedName>
    <definedName name="豆腐・納豆">#REF!</definedName>
    <definedName name="豆類">#REF!</definedName>
    <definedName name="豚肉">#REF!</definedName>
    <definedName name="鍋セット">#REF!</definedName>
    <definedName name="肉">#REF!</definedName>
    <definedName name="日本酒">#REF!</definedName>
    <definedName name="入場券・優待券">#REF!</definedName>
    <definedName name="認定書・会員証">#REF!</definedName>
    <definedName name="馬肉・猪肉・鹿肉">#REF!</definedName>
    <definedName name="梅干・漬物・キムチ">#REF!</definedName>
    <definedName name="美容">#REF!</definedName>
    <definedName name="服">#REF!</definedName>
    <definedName name="福祉・バリアフリー用品">#REF!</definedName>
    <definedName name="福祉施設製品">#REF!</definedName>
    <definedName name="文房具・玩具">#REF!</definedName>
    <definedName name="米">#REF!</definedName>
    <definedName name="米・パン">#REF!</definedName>
    <definedName name="包丁">#REF!</definedName>
    <definedName name="泡盛">#REF!</definedName>
    <definedName name="防災グッズ">#REF!</definedName>
    <definedName name="本・DVD">#REF!</definedName>
    <definedName name="味噌">#REF!</definedName>
    <definedName name="民芸品・工芸品">#REF!</definedName>
    <definedName name="無洗米">#REF!</definedName>
    <definedName name="名前を刻印">#REF!</definedName>
    <definedName name="麺類">#REF!</definedName>
    <definedName name="麺類その他">#REF!</definedName>
    <definedName name="野菜類">#REF!</definedName>
    <definedName name="薬味・ハーブ">#REF!</definedName>
    <definedName name="洋酒洋酒・リキュール酒">#REF!</definedName>
    <definedName name="羊肉・鴨肉">#REF!</definedName>
    <definedName name="卵">#REF!</definedName>
    <definedName name="卵「鶏・烏骨鶏等」">#REF!</definedName>
    <definedName name="卵加工品">#REF!</definedName>
    <definedName name="旅行">#REF!</definedName>
    <definedName name="和菓子">#REF!</definedName>
    <definedName name="燻製">#REF!</definedName>
    <definedName name="饅頭・羊羹・大福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2" l="1"/>
</calcChain>
</file>

<file path=xl/sharedStrings.xml><?xml version="1.0" encoding="utf-8"?>
<sst xmlns="http://schemas.openxmlformats.org/spreadsheetml/2006/main" count="25" uniqueCount="25">
  <si>
    <t>その他</t>
    <phoneticPr fontId="5"/>
  </si>
  <si>
    <t>通期　・　月間</t>
    <rPh sb="5" eb="7">
      <t>ゲッカン</t>
    </rPh>
    <phoneticPr fontId="5"/>
  </si>
  <si>
    <t>在庫数（上限なしの場合は未記入）</t>
    <rPh sb="0" eb="3">
      <t>ザイコスウ</t>
    </rPh>
    <rPh sb="4" eb="6">
      <t>ジョウゲン</t>
    </rPh>
    <rPh sb="9" eb="11">
      <t>バアイ</t>
    </rPh>
    <rPh sb="12" eb="15">
      <t>ミキニュウ</t>
    </rPh>
    <phoneticPr fontId="5"/>
  </si>
  <si>
    <t>ヤマト運輸　・　佐川急便　・　日本郵政　・　その他（　　　　　　　　）</t>
    <rPh sb="3" eb="5">
      <t>ウンユ</t>
    </rPh>
    <rPh sb="8" eb="12">
      <t>サガワキュウビン</t>
    </rPh>
    <rPh sb="15" eb="19">
      <t>ニホンユウセイ</t>
    </rPh>
    <rPh sb="24" eb="25">
      <t>ホカ</t>
    </rPh>
    <phoneticPr fontId="5"/>
  </si>
  <si>
    <t>配送業者</t>
    <rPh sb="0" eb="4">
      <t>ハイソウギョウシャ</t>
    </rPh>
    <phoneticPr fontId="5"/>
  </si>
  <si>
    <t>地場産業品類型番号と理由</t>
    <rPh sb="0" eb="9">
      <t>ジバサンギョウヒンルイカタバンゴウ</t>
    </rPh>
    <rPh sb="10" eb="12">
      <t>リユウ</t>
    </rPh>
    <phoneticPr fontId="5"/>
  </si>
  <si>
    <t>アレルギー（コンタミなど）</t>
    <phoneticPr fontId="5"/>
  </si>
  <si>
    <t>常温　　・　　冷蔵　　・　　冷凍</t>
    <phoneticPr fontId="5"/>
  </si>
  <si>
    <t>発送サイズ　/　クール区分</t>
    <rPh sb="0" eb="2">
      <t>ハッソウ</t>
    </rPh>
    <rPh sb="11" eb="13">
      <t>クブン</t>
    </rPh>
    <phoneticPr fontId="5"/>
  </si>
  <si>
    <t>発送日より
製造日より</t>
    <rPh sb="6" eb="9">
      <t>セイゾウビ</t>
    </rPh>
    <phoneticPr fontId="5"/>
  </si>
  <si>
    <t>消費期限・保存方法</t>
    <rPh sb="0" eb="4">
      <t>ショウヒキゲン</t>
    </rPh>
    <rPh sb="5" eb="9">
      <t>ホゾンホウホウ</t>
    </rPh>
    <phoneticPr fontId="5"/>
  </si>
  <si>
    <t>受付期間</t>
    <rPh sb="0" eb="4">
      <t>ウケツケキカン</t>
    </rPh>
    <phoneticPr fontId="5"/>
  </si>
  <si>
    <t>発送期日</t>
    <rPh sb="0" eb="2">
      <t>ハッソウ</t>
    </rPh>
    <rPh sb="2" eb="4">
      <t>キジツ</t>
    </rPh>
    <phoneticPr fontId="5"/>
  </si>
  <si>
    <t>返礼品説明
概要やPRポイント</t>
    <rPh sb="0" eb="5">
      <t>ヘンレイヒンセツメイ</t>
    </rPh>
    <rPh sb="6" eb="8">
      <t>ガイヨウ</t>
    </rPh>
    <phoneticPr fontId="5"/>
  </si>
  <si>
    <t>寄付金額　/　商品代（消費税・梱包代含む）</t>
    <rPh sb="0" eb="4">
      <t>キフキンガク</t>
    </rPh>
    <phoneticPr fontId="5"/>
  </si>
  <si>
    <t>事業者名</t>
    <rPh sb="0" eb="4">
      <t>ジギョウシャメイ</t>
    </rPh>
    <phoneticPr fontId="5"/>
  </si>
  <si>
    <t>返礼品名</t>
    <rPh sb="0" eb="4">
      <t>ヘンレイヒンメイ</t>
    </rPh>
    <phoneticPr fontId="5"/>
  </si>
  <si>
    <t>記　入　欄</t>
    <rPh sb="0" eb="1">
      <t>キ</t>
    </rPh>
    <rPh sb="2" eb="3">
      <t>イ</t>
    </rPh>
    <rPh sb="4" eb="5">
      <t>ラン</t>
    </rPh>
    <phoneticPr fontId="5"/>
  </si>
  <si>
    <t>項　目</t>
    <rPh sb="0" eb="1">
      <t>コウ</t>
    </rPh>
    <rPh sb="2" eb="3">
      <t>メ</t>
    </rPh>
    <phoneticPr fontId="5"/>
  </si>
  <si>
    <t>年　　　月　　　日</t>
    <rPh sb="0" eb="1">
      <t>ネン</t>
    </rPh>
    <rPh sb="4" eb="5">
      <t>ツキ</t>
    </rPh>
    <rPh sb="8" eb="9">
      <t>ニチ</t>
    </rPh>
    <phoneticPr fontId="5"/>
  </si>
  <si>
    <t>ふるさと納税 返礼品登録シート</t>
    <rPh sb="4" eb="6">
      <t>ノウゼイ</t>
    </rPh>
    <rPh sb="7" eb="12">
      <t>ヘンレイヒントウロク</t>
    </rPh>
    <phoneticPr fontId="5"/>
  </si>
  <si>
    <t>通年扱い　・　季節限定扱い　　　　　月　　日　　～　　月　　日</t>
    <rPh sb="0" eb="3">
      <t>ツウネンアツカ</t>
    </rPh>
    <rPh sb="21" eb="22">
      <t>ニチ</t>
    </rPh>
    <rPh sb="27" eb="28">
      <t>ツキ</t>
    </rPh>
    <rPh sb="30" eb="31">
      <t>ヒ</t>
    </rPh>
    <phoneticPr fontId="5"/>
  </si>
  <si>
    <t>申請の種別</t>
    <rPh sb="0" eb="2">
      <t>シンセイ</t>
    </rPh>
    <rPh sb="3" eb="5">
      <t>シュベツ</t>
    </rPh>
    <phoneticPr fontId="5"/>
  </si>
  <si>
    <t>新規　　・　　変更</t>
    <rPh sb="0" eb="2">
      <t>シンキ</t>
    </rPh>
    <rPh sb="7" eb="9">
      <t>ヘンコウ</t>
    </rPh>
    <phoneticPr fontId="5"/>
  </si>
  <si>
    <t>内容量</t>
    <rPh sb="0" eb="3">
      <t>ナイヨウリョウ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</si>
</sst>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9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11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6"/>
      <name val="Yu Gothic"/>
      <family val="2"/>
      <charset val="128"/>
      <scheme val="minor"/>
    </font>
    <font>
      <sz val="9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20"/>
      <color theme="0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>
      <alignment vertical="center"/>
    </xf>
  </cellStyleXfs>
  <cellXfs count="40">
    <xf numFmtId="0" fontId="0" fillId="0" borderId="0" xfId="0"/>
    <xf numFmtId="0" fontId="1" fillId="0" borderId="0" xfId="1">
      <alignment vertical="center"/>
    </xf>
    <xf numFmtId="0" fontId="4" fillId="2" borderId="1" xfId="1" applyFont="1" applyFill="1" applyBorder="1">
      <alignment vertical="center"/>
    </xf>
    <xf numFmtId="0" fontId="3" fillId="0" borderId="4" xfId="1" applyFont="1" applyBorder="1">
      <alignment vertical="center"/>
    </xf>
    <xf numFmtId="0" fontId="4" fillId="2" borderId="5" xfId="1" applyFont="1" applyFill="1" applyBorder="1">
      <alignment vertical="center"/>
    </xf>
    <xf numFmtId="0" fontId="3" fillId="0" borderId="1" xfId="1" applyFont="1" applyBorder="1">
      <alignment vertical="center"/>
    </xf>
    <xf numFmtId="0" fontId="4" fillId="2" borderId="6" xfId="1" applyFont="1" applyFill="1" applyBorder="1">
      <alignment vertical="center"/>
    </xf>
    <xf numFmtId="0" fontId="4" fillId="2" borderId="1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vertical="center" shrinkToFit="1"/>
    </xf>
    <xf numFmtId="0" fontId="4" fillId="3" borderId="1" xfId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1" applyFont="1" applyBorder="1" applyAlignment="1">
      <alignment horizontal="left" vertical="top"/>
    </xf>
    <xf numFmtId="0" fontId="6" fillId="0" borderId="1" xfId="1" applyFont="1" applyBorder="1" applyAlignment="1">
      <alignment horizontal="left" vertical="top" wrapText="1"/>
    </xf>
    <xf numFmtId="0" fontId="6" fillId="0" borderId="2" xfId="1" applyFont="1" applyBorder="1" applyAlignment="1">
      <alignment horizontal="left" vertical="top" wrapText="1"/>
    </xf>
    <xf numFmtId="0" fontId="3" fillId="0" borderId="1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/>
    </xf>
    <xf numFmtId="0" fontId="3" fillId="0" borderId="1" xfId="2" applyFont="1" applyBorder="1" applyAlignment="1">
      <alignment horizontal="left" vertical="center" wrapText="1"/>
    </xf>
    <xf numFmtId="0" fontId="3" fillId="0" borderId="4" xfId="1" applyFont="1" applyBorder="1" applyAlignment="1">
      <alignment horizontal="right" vertical="center"/>
    </xf>
    <xf numFmtId="0" fontId="3" fillId="0" borderId="3" xfId="1" applyFont="1" applyBorder="1" applyAlignment="1">
      <alignment horizontal="right" vertical="center"/>
    </xf>
    <xf numFmtId="0" fontId="3" fillId="0" borderId="2" xfId="1" applyFont="1" applyBorder="1" applyAlignment="1">
      <alignment horizontal="right" vertical="center"/>
    </xf>
    <xf numFmtId="0" fontId="3" fillId="0" borderId="4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8" fillId="4" borderId="0" xfId="1" applyFont="1" applyFill="1" applyAlignment="1">
      <alignment horizontal="center" vertical="center"/>
    </xf>
    <xf numFmtId="14" fontId="3" fillId="0" borderId="0" xfId="1" applyNumberFormat="1" applyFont="1" applyAlignment="1">
      <alignment horizontal="right" vertical="center"/>
    </xf>
    <xf numFmtId="0" fontId="4" fillId="3" borderId="1" xfId="1" applyFont="1" applyFill="1" applyBorder="1" applyAlignment="1">
      <alignment horizontal="center" vertical="center"/>
    </xf>
    <xf numFmtId="0" fontId="3" fillId="0" borderId="4" xfId="1" applyFont="1" applyBorder="1">
      <alignment vertical="center"/>
    </xf>
    <xf numFmtId="0" fontId="3" fillId="0" borderId="3" xfId="1" applyFont="1" applyBorder="1">
      <alignment vertical="center"/>
    </xf>
    <xf numFmtId="0" fontId="3" fillId="0" borderId="2" xfId="1" applyFont="1" applyBorder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4" xfId="1" applyFont="1" applyBorder="1" applyAlignment="1">
      <alignment horizontal="left" vertical="top"/>
    </xf>
    <xf numFmtId="0" fontId="3" fillId="0" borderId="3" xfId="1" applyFont="1" applyBorder="1" applyAlignment="1">
      <alignment horizontal="left" vertical="top"/>
    </xf>
    <xf numFmtId="0" fontId="3" fillId="0" borderId="2" xfId="1" applyFont="1" applyBorder="1" applyAlignment="1">
      <alignment horizontal="left" vertical="top"/>
    </xf>
    <xf numFmtId="0" fontId="7" fillId="0" borderId="1" xfId="1" applyFont="1" applyBorder="1" applyAlignment="1">
      <alignment horizontal="left" vertical="top" wrapText="1"/>
    </xf>
    <xf numFmtId="41" fontId="3" fillId="5" borderId="4" xfId="1" applyNumberFormat="1" applyFont="1" applyFill="1" applyBorder="1" applyAlignment="1">
      <alignment horizontal="center" vertical="center"/>
    </xf>
    <xf numFmtId="41" fontId="3" fillId="5" borderId="3" xfId="1" applyNumberFormat="1" applyFont="1" applyFill="1" applyBorder="1" applyAlignment="1">
      <alignment horizontal="center" vertical="center"/>
    </xf>
    <xf numFmtId="41" fontId="3" fillId="5" borderId="2" xfId="1" applyNumberFormat="1" applyFont="1" applyFill="1" applyBorder="1" applyAlignment="1">
      <alignment horizontal="center" vertical="center"/>
    </xf>
    <xf numFmtId="41" fontId="3" fillId="0" borderId="4" xfId="1" applyNumberFormat="1" applyFont="1" applyBorder="1" applyAlignment="1">
      <alignment horizontal="center" vertical="center"/>
    </xf>
    <xf numFmtId="41" fontId="3" fillId="0" borderId="3" xfId="1" applyNumberFormat="1" applyFont="1" applyBorder="1" applyAlignment="1">
      <alignment horizontal="center" vertical="center"/>
    </xf>
    <xf numFmtId="41" fontId="3" fillId="0" borderId="2" xfId="1" applyNumberFormat="1" applyFont="1" applyBorder="1" applyAlignment="1">
      <alignment horizontal="center" vertical="center"/>
    </xf>
  </cellXfs>
  <cellStyles count="3">
    <cellStyle name="標準" xfId="0" builtinId="0"/>
    <cellStyle name="標準 2" xfId="1" xr:uid="{67705B58-C8C1-4E0F-BF77-ADAF5DFDD119}"/>
    <cellStyle name="標準 4" xfId="2" xr:uid="{EB34917B-4F49-42AB-BFFF-7F76BB40E5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externalLink" Target="externalLinks/externalLink2.xml" />
  <Relationship Id="rId7" Type="http://schemas.openxmlformats.org/officeDocument/2006/relationships/calcChain" Target="calcChain.xml" />
  <Relationship Id="rId2" Type="http://schemas.openxmlformats.org/officeDocument/2006/relationships/externalLink" Target="externalLinks/externalLink1.xml" />
  <Relationship Id="rId1" Type="http://schemas.openxmlformats.org/officeDocument/2006/relationships/worksheet" Target="worksheets/sheet1.xml" />
  <Relationship Id="rId6" Type="http://schemas.openxmlformats.org/officeDocument/2006/relationships/sharedStrings" Target="sharedStrings.xml" />
  <Relationship Id="rId5" Type="http://schemas.openxmlformats.org/officeDocument/2006/relationships/styles" Target="styles.xml" />
  <Relationship Id="rId4" Type="http://schemas.openxmlformats.org/officeDocument/2006/relationships/theme" Target="theme/theme1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_rels/externalLink2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業者名簿"/>
      <sheetName val="お礼品"/>
      <sheetName val="お礼品 (2)"/>
      <sheetName val="Sheet1"/>
    </sheetNames>
    <sheetDataSet>
      <sheetData sheetId="0">
        <row r="5">
          <cell r="C5" t="str">
            <v>南芳園茶舗</v>
          </cell>
          <cell r="D5" t="str">
            <v>代表</v>
          </cell>
          <cell r="E5" t="str">
            <v>南　秀幸</v>
          </cell>
          <cell r="F5" t="str">
            <v>639-3122</v>
          </cell>
          <cell r="G5" t="str">
            <v>中増727-1</v>
          </cell>
          <cell r="H5" t="str">
            <v>0746-32-3630</v>
          </cell>
          <cell r="I5" t="str">
            <v>0746-32-3011</v>
          </cell>
          <cell r="J5" t="str">
            <v>ma44ru62ml@kcn.jp</v>
          </cell>
          <cell r="K5" t="str">
            <v>日本茶製造販売</v>
          </cell>
          <cell r="L5">
            <v>2</v>
          </cell>
        </row>
        <row r="6">
          <cell r="C6" t="str">
            <v>有限会社ドライブイン　エス・ティ・ディ</v>
          </cell>
          <cell r="D6" t="str">
            <v>代表取締役</v>
          </cell>
          <cell r="E6" t="str">
            <v>野瀬寛之</v>
          </cell>
          <cell r="F6" t="str">
            <v>638-0801</v>
          </cell>
          <cell r="G6" t="str">
            <v>芦原49番地</v>
          </cell>
          <cell r="H6" t="str">
            <v>0747-54-5364</v>
          </cell>
          <cell r="I6" t="str">
            <v>0747-54-5364</v>
          </cell>
          <cell r="J6" t="str">
            <v>tokin5364@outlook.jp</v>
          </cell>
          <cell r="K6" t="str">
            <v>飲食店（ジェラート）</v>
          </cell>
          <cell r="L6">
            <v>3</v>
          </cell>
        </row>
        <row r="7">
          <cell r="C7" t="str">
            <v>嘉兵衛本舗</v>
          </cell>
          <cell r="D7" t="str">
            <v>代表者</v>
          </cell>
          <cell r="E7" t="str">
            <v>森本正次</v>
          </cell>
          <cell r="F7" t="str">
            <v>639-3122</v>
          </cell>
          <cell r="G7" t="str">
            <v>中増1561</v>
          </cell>
          <cell r="H7" t="str">
            <v>0746-32-2147</v>
          </cell>
          <cell r="I7" t="str">
            <v>0746-32-4010</v>
          </cell>
          <cell r="J7" t="str">
            <v>info@kaheehonpo.com</v>
          </cell>
          <cell r="K7" t="str">
            <v>茶製造販売</v>
          </cell>
          <cell r="L7">
            <v>4</v>
          </cell>
        </row>
        <row r="8">
          <cell r="C8" t="str">
            <v>有限会社　吉野路大淀振興センター</v>
          </cell>
          <cell r="D8" t="str">
            <v>代表</v>
          </cell>
          <cell r="E8" t="str">
            <v>岡下守正</v>
          </cell>
          <cell r="F8" t="str">
            <v>638-0801</v>
          </cell>
          <cell r="G8" t="str">
            <v>芦原536-1</v>
          </cell>
          <cell r="H8" t="str">
            <v>0747-54-5361</v>
          </cell>
          <cell r="I8" t="str">
            <v>0747-54-5362</v>
          </cell>
          <cell r="J8" t="str">
            <v>michi-nakagawa@kcn.jp</v>
          </cell>
          <cell r="K8" t="str">
            <v>道の駅、野菜・土産品等の販売</v>
          </cell>
          <cell r="L8">
            <v>5</v>
          </cell>
        </row>
        <row r="9">
          <cell r="C9" t="str">
            <v>ゆり庵</v>
          </cell>
          <cell r="D9" t="str">
            <v>代表</v>
          </cell>
          <cell r="E9" t="str">
            <v>大谷保代</v>
          </cell>
          <cell r="F9" t="str">
            <v>639-5592</v>
          </cell>
          <cell r="G9" t="str">
            <v>北野50-27</v>
          </cell>
          <cell r="H9" t="str">
            <v>0746-32-5592</v>
          </cell>
          <cell r="I9" t="str">
            <v>0746-32-5592</v>
          </cell>
          <cell r="J9" t="str">
            <v>yurian@kcn.jp</v>
          </cell>
          <cell r="K9" t="str">
            <v>こんにゃく製造業</v>
          </cell>
          <cell r="L9">
            <v>6</v>
          </cell>
        </row>
        <row r="10">
          <cell r="C10" t="str">
            <v>花吉野カンツリー倶楽部</v>
          </cell>
          <cell r="D10" t="str">
            <v>支配人</v>
          </cell>
          <cell r="E10" t="str">
            <v>内田　清継</v>
          </cell>
          <cell r="F10" t="str">
            <v>638-0841</v>
          </cell>
          <cell r="G10" t="str">
            <v>今木1004番71</v>
          </cell>
          <cell r="H10" t="str">
            <v>0747-53-2291</v>
          </cell>
          <cell r="I10" t="str">
            <v>0747-53-2295</v>
          </cell>
          <cell r="J10" t="str">
            <v>hanayo@m3.kcn.ne.jp</v>
          </cell>
          <cell r="K10" t="str">
            <v>ゴルフ場経営</v>
          </cell>
          <cell r="L10">
            <v>7</v>
          </cell>
        </row>
        <row r="11">
          <cell r="C11" t="str">
            <v>社会福祉法人綜合施設　美吉野園　わーくさぽーとPono</v>
          </cell>
          <cell r="D11" t="str">
            <v>理事長</v>
          </cell>
          <cell r="E11" t="str">
            <v>東　好子</v>
          </cell>
          <cell r="F11" t="str">
            <v>638-0821</v>
          </cell>
          <cell r="G11" t="str">
            <v>下渕1387-2</v>
          </cell>
          <cell r="H11" t="str">
            <v>0747-52-1717</v>
          </cell>
          <cell r="I11" t="str">
            <v>0747-52-7471</v>
          </cell>
          <cell r="J11" t="str">
            <v>pono@miyoshinoen.jp</v>
          </cell>
          <cell r="K11" t="str">
            <v>就労継続B型支援事業、クッキー製造・販売</v>
          </cell>
          <cell r="L11">
            <v>8</v>
          </cell>
        </row>
        <row r="12">
          <cell r="C12" t="str">
            <v>真田園</v>
          </cell>
          <cell r="D12" t="str">
            <v>代表</v>
          </cell>
          <cell r="E12" t="str">
            <v>山口真史</v>
          </cell>
          <cell r="F12" t="str">
            <v>638-0831</v>
          </cell>
          <cell r="G12" t="str">
            <v>佐名伝1102-3</v>
          </cell>
          <cell r="H12" t="str">
            <v>0747-52-3498</v>
          </cell>
          <cell r="I12" t="str">
            <v>0747-52-3498</v>
          </cell>
          <cell r="J12" t="str">
            <v>sanadaen4174@zeus.eonet.ne.jp</v>
          </cell>
          <cell r="K12" t="str">
            <v>農業
梨・柿・みかん</v>
          </cell>
          <cell r="L12">
            <v>9</v>
          </cell>
        </row>
        <row r="13">
          <cell r="C13" t="str">
            <v>南陽園</v>
          </cell>
          <cell r="D13" t="str">
            <v>代表</v>
          </cell>
          <cell r="E13" t="str">
            <v>中出雅則</v>
          </cell>
          <cell r="F13" t="str">
            <v>638-0832</v>
          </cell>
          <cell r="G13" t="str">
            <v>薬水1145-1</v>
          </cell>
          <cell r="H13" t="str">
            <v>0747-52-1613</v>
          </cell>
          <cell r="I13" t="str">
            <v>0747-52-4811</v>
          </cell>
          <cell r="J13" t="str">
            <v>nanyouen@gaia.eonet.ne.jp</v>
          </cell>
          <cell r="K13" t="str">
            <v>梨農園</v>
          </cell>
          <cell r="L13">
            <v>10</v>
          </cell>
        </row>
        <row r="14">
          <cell r="C14" t="str">
            <v>方水園</v>
          </cell>
          <cell r="D14" t="str">
            <v>代表</v>
          </cell>
          <cell r="E14" t="str">
            <v>向出統大</v>
          </cell>
          <cell r="F14" t="str">
            <v>638-0831</v>
          </cell>
          <cell r="G14" t="str">
            <v>佐名伝1103-26</v>
          </cell>
          <cell r="H14" t="str">
            <v>0747-52-3520</v>
          </cell>
          <cell r="I14" t="str">
            <v>0747-53-0646</v>
          </cell>
          <cell r="J14" t="str">
            <v>ym031031@gmail.com</v>
          </cell>
          <cell r="K14" t="str">
            <v>梨農園</v>
          </cell>
          <cell r="L14">
            <v>11</v>
          </cell>
        </row>
        <row r="15">
          <cell r="C15" t="str">
            <v>真田園</v>
          </cell>
          <cell r="D15" t="str">
            <v>代表</v>
          </cell>
          <cell r="E15" t="str">
            <v>山口真史</v>
          </cell>
          <cell r="F15" t="str">
            <v>638-0831</v>
          </cell>
          <cell r="G15" t="str">
            <v>佐名伝1102-3</v>
          </cell>
          <cell r="H15" t="str">
            <v>0747-52-3498</v>
          </cell>
          <cell r="I15" t="str">
            <v>0747-52-3498</v>
          </cell>
          <cell r="J15" t="str">
            <v>sanadaen4174@zeus.eonet.ne.jp</v>
          </cell>
          <cell r="K15" t="str">
            <v>農業
梨・柿・みかん</v>
          </cell>
          <cell r="L15">
            <v>12</v>
          </cell>
        </row>
        <row r="16">
          <cell r="C16" t="str">
            <v>中元梨園</v>
          </cell>
          <cell r="D16" t="str">
            <v>代表</v>
          </cell>
          <cell r="E16" t="str">
            <v>中元悦子</v>
          </cell>
          <cell r="F16" t="str">
            <v>638-0831</v>
          </cell>
          <cell r="G16" t="str">
            <v>佐名伝651-1</v>
          </cell>
          <cell r="H16" t="str">
            <v>0747-52-5712</v>
          </cell>
          <cell r="I16" t="str">
            <v>0747-52-5712</v>
          </cell>
          <cell r="J16" t="str">
            <v>namuami-da@kcn.jp</v>
          </cell>
          <cell r="K16" t="str">
            <v>梨の販売</v>
          </cell>
          <cell r="L16">
            <v>13</v>
          </cell>
        </row>
        <row r="17">
          <cell r="C17" t="str">
            <v>前田果樹園</v>
          </cell>
          <cell r="D17"/>
          <cell r="E17" t="str">
            <v>前田延明</v>
          </cell>
          <cell r="F17" t="str">
            <v>638-0831</v>
          </cell>
          <cell r="G17" t="str">
            <v>佐名伝259</v>
          </cell>
          <cell r="H17" t="str">
            <v>0747-52-6350</v>
          </cell>
          <cell r="I17" t="str">
            <v>0747-52-6350</v>
          </cell>
          <cell r="J17" t="str">
            <v>natigon-ma35xw26ml@kcn.jp</v>
          </cell>
          <cell r="K17" t="str">
            <v>梨農家</v>
          </cell>
          <cell r="L17">
            <v>14</v>
          </cell>
        </row>
        <row r="19">
          <cell r="C19" t="str">
            <v>①29日AMまでに町から事前連絡を</v>
          </cell>
          <cell r="D19"/>
          <cell r="E19"/>
          <cell r="F19"/>
          <cell r="G19"/>
          <cell r="H19"/>
        </row>
        <row r="20">
          <cell r="C20" t="str">
            <v>②29日アースが事業者にアポどり</v>
          </cell>
          <cell r="D20"/>
          <cell r="E20"/>
          <cell r="F20"/>
          <cell r="G20"/>
          <cell r="H20"/>
        </row>
      </sheetData>
      <sheetData sheetId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【商品情報】"/>
      <sheetName val="【事業者情報】"/>
      <sheetName val="Ｓ応募用紙"/>
      <sheetName val="特典提供申込書"/>
      <sheetName val="設定欄"/>
      <sheetName val="楽天記載事項"/>
      <sheetName val="農"/>
      <sheetName val="米"/>
      <sheetName val="検米"/>
      <sheetName val="未米"/>
      <sheetName val="肉"/>
      <sheetName val="卵"/>
      <sheetName val="魚1"/>
      <sheetName val="魚2"/>
      <sheetName val="かき"/>
      <sheetName val="加工"/>
      <sheetName val="輸入"/>
      <sheetName val="乳"/>
      <sheetName val="酒"/>
      <sheetName val="有機"/>
      <sheetName val="SX使用欄"/>
      <sheetName val="金融機関"/>
      <sheetName val="支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H2" t="str">
            <v>-</v>
          </cell>
        </row>
        <row r="3">
          <cell r="H3" t="str">
            <v>普通</v>
          </cell>
        </row>
        <row r="4">
          <cell r="H4" t="str">
            <v>当座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315E2-317B-4DBB-9896-A5FEF91AF669}">
  <sheetPr>
    <tabColor theme="0"/>
    <pageSetUpPr fitToPage="1"/>
  </sheetPr>
  <dimension ref="A1:Q19"/>
  <sheetViews>
    <sheetView tabSelected="1" zoomScaleNormal="100" zoomScaleSheetLayoutView="100" workbookViewId="0">
      <selection activeCell="X6" sqref="X6"/>
    </sheetView>
  </sheetViews>
  <sheetFormatPr defaultColWidth="8.69921875" defaultRowHeight="18"/>
  <cols>
    <col min="1" max="1" width="42.09765625" style="1" bestFit="1" customWidth="1"/>
    <col min="2" max="2" width="6.19921875" style="1" customWidth="1"/>
    <col min="3" max="3" width="3.296875" style="1" customWidth="1"/>
    <col min="4" max="4" width="6.19921875" style="1" customWidth="1"/>
    <col min="5" max="5" width="3.296875" style="1" customWidth="1"/>
    <col min="6" max="6" width="6.19921875" style="1" customWidth="1"/>
    <col min="7" max="7" width="3.296875" style="1" customWidth="1"/>
    <col min="8" max="8" width="6.19921875" style="1" customWidth="1"/>
    <col min="9" max="9" width="3.296875" style="1" customWidth="1"/>
    <col min="10" max="10" width="6.19921875" style="1" customWidth="1"/>
    <col min="11" max="11" width="3.296875" style="1" customWidth="1"/>
    <col min="12" max="12" width="6.19921875" style="1" customWidth="1"/>
    <col min="13" max="13" width="3.296875" style="1" customWidth="1"/>
    <col min="14" max="14" width="6.19921875" style="1" customWidth="1"/>
    <col min="15" max="15" width="3.296875" style="1" customWidth="1"/>
    <col min="16" max="16" width="6.19921875" style="1" customWidth="1"/>
    <col min="17" max="17" width="3.296875" style="1" customWidth="1"/>
    <col min="18" max="16384" width="8.69921875" style="1"/>
  </cols>
  <sheetData>
    <row r="1" spans="1:17" ht="31.8">
      <c r="A1" s="23" t="s">
        <v>20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</row>
    <row r="2" spans="1:17">
      <c r="A2" s="24" t="s">
        <v>19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7">
      <c r="A3" s="9" t="s">
        <v>18</v>
      </c>
      <c r="B3" s="25" t="s">
        <v>17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4" spans="1:17" ht="40.049999999999997" customHeight="1">
      <c r="A4" s="2" t="s">
        <v>22</v>
      </c>
      <c r="B4" s="29" t="s">
        <v>23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</row>
    <row r="5" spans="1:17" ht="40.049999999999997" customHeight="1">
      <c r="A5" s="8" t="s">
        <v>16</v>
      </c>
      <c r="B5" s="26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8"/>
    </row>
    <row r="6" spans="1:17" s="10" customFormat="1" ht="40.049999999999997" customHeight="1">
      <c r="A6" s="2" t="s">
        <v>15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</row>
    <row r="7" spans="1:17" ht="40.049999999999997" customHeight="1">
      <c r="A7" s="2" t="s">
        <v>14</v>
      </c>
      <c r="B7" s="34" t="str">
        <f>IFERROR(ROUNDUP((J7+#REF!)/0.31,-3)," ")</f>
        <v xml:space="preserve"> </v>
      </c>
      <c r="C7" s="35"/>
      <c r="D7" s="35"/>
      <c r="E7" s="35"/>
      <c r="F7" s="35"/>
      <c r="G7" s="35"/>
      <c r="H7" s="35"/>
      <c r="I7" s="36"/>
      <c r="J7" s="37"/>
      <c r="K7" s="38"/>
      <c r="L7" s="38"/>
      <c r="M7" s="38"/>
      <c r="N7" s="38"/>
      <c r="O7" s="38"/>
      <c r="P7" s="38"/>
      <c r="Q7" s="39"/>
    </row>
    <row r="8" spans="1:17" ht="237" customHeight="1">
      <c r="A8" s="7" t="s">
        <v>13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</row>
    <row r="9" spans="1:17" ht="40.049999999999997" customHeight="1">
      <c r="A9" s="7" t="s">
        <v>24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</row>
    <row r="10" spans="1:17" ht="36.75" customHeight="1">
      <c r="A10" s="2" t="s">
        <v>2</v>
      </c>
      <c r="B10" s="29" t="s">
        <v>1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</row>
    <row r="11" spans="1:17" ht="40.049999999999997" customHeight="1">
      <c r="A11" s="7" t="s">
        <v>12</v>
      </c>
      <c r="B11" s="20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2"/>
    </row>
    <row r="12" spans="1:17" ht="40.049999999999997" customHeight="1">
      <c r="A12" s="7" t="s">
        <v>11</v>
      </c>
      <c r="B12" s="20" t="s">
        <v>21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2"/>
    </row>
    <row r="13" spans="1:17" ht="40.049999999999997" customHeight="1">
      <c r="A13" s="2" t="s">
        <v>10</v>
      </c>
      <c r="B13" s="14" t="s">
        <v>9</v>
      </c>
      <c r="C13" s="15"/>
      <c r="D13" s="15"/>
      <c r="E13" s="15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</row>
    <row r="14" spans="1:17" ht="27.75" customHeight="1">
      <c r="A14" s="2" t="s">
        <v>8</v>
      </c>
      <c r="B14" s="17"/>
      <c r="C14" s="18"/>
      <c r="D14" s="18"/>
      <c r="E14" s="19"/>
      <c r="F14" s="20" t="s">
        <v>7</v>
      </c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2"/>
    </row>
    <row r="15" spans="1:17" ht="40.049999999999997" customHeight="1">
      <c r="A15" s="2" t="s">
        <v>4</v>
      </c>
      <c r="B15" s="20" t="s">
        <v>3</v>
      </c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2"/>
    </row>
    <row r="16" spans="1:17" ht="40.049999999999997" customHeight="1">
      <c r="A16" s="2" t="s">
        <v>6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</row>
    <row r="17" spans="1:17" ht="37.5" customHeight="1">
      <c r="A17" s="6" t="s">
        <v>5</v>
      </c>
      <c r="B17" s="5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</row>
    <row r="18" spans="1:17" ht="40.049999999999997" customHeight="1">
      <c r="A18" s="4"/>
      <c r="B18" s="3"/>
      <c r="C18" s="13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</row>
    <row r="19" spans="1:17" ht="92.25" customHeight="1">
      <c r="A19" s="2" t="s">
        <v>0</v>
      </c>
      <c r="B19" s="30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2"/>
    </row>
  </sheetData>
  <mergeCells count="22">
    <mergeCell ref="B10:E10"/>
    <mergeCell ref="F10:Q10"/>
    <mergeCell ref="B19:Q19"/>
    <mergeCell ref="B4:Q4"/>
    <mergeCell ref="B15:Q15"/>
    <mergeCell ref="B11:Q11"/>
    <mergeCell ref="B12:Q12"/>
    <mergeCell ref="B8:Q8"/>
    <mergeCell ref="B9:Q9"/>
    <mergeCell ref="B7:I7"/>
    <mergeCell ref="J7:Q7"/>
    <mergeCell ref="A1:Q1"/>
    <mergeCell ref="A2:Q2"/>
    <mergeCell ref="B3:Q3"/>
    <mergeCell ref="B5:Q5"/>
    <mergeCell ref="B6:Q6"/>
    <mergeCell ref="B16:Q16"/>
    <mergeCell ref="C17:Q18"/>
    <mergeCell ref="B13:E13"/>
    <mergeCell ref="F13:Q13"/>
    <mergeCell ref="B14:E14"/>
    <mergeCell ref="F14:Q14"/>
  </mergeCells>
  <phoneticPr fontId="2"/>
  <printOptions horizontalCentered="1"/>
  <pageMargins left="0.31496062992125984" right="0.31496062992125984" top="0.55118110236220474" bottom="0.35433070866141736" header="0.31496062992125984" footer="0.31496062992125984"/>
</worksheet>
</file>